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arriso1\Desktop\6411 Bid 2022 Annual Plants\Posting Docs\"/>
    </mc:Choice>
  </mc:AlternateContent>
  <xr:revisionPtr revIDLastSave="0" documentId="8_{43E025D1-B9AD-4FCA-ADD0-5F2AD4F43BAE}" xr6:coauthVersionLast="36" xr6:coauthVersionMax="36" xr10:uidLastSave="{00000000-0000-0000-0000-000000000000}"/>
  <bookViews>
    <workbookView xWindow="0" yWindow="0" windowWidth="19200" windowHeight="6930" xr2:uid="{F5FA1E51-9E1D-41B5-B2A5-14633A67B5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</calcChain>
</file>

<file path=xl/sharedStrings.xml><?xml version="1.0" encoding="utf-8"?>
<sst xmlns="http://schemas.openxmlformats.org/spreadsheetml/2006/main" count="124" uniqueCount="87">
  <si>
    <t>Item #</t>
  </si>
  <si>
    <t>Species</t>
  </si>
  <si>
    <t>Cultivar</t>
  </si>
  <si>
    <t>Individual Plant Total</t>
  </si>
  <si>
    <t>Container Size</t>
  </si>
  <si>
    <t># of Trays</t>
  </si>
  <si>
    <t>Ageratum x hybrida</t>
  </si>
  <si>
    <t>Artist Blue</t>
  </si>
  <si>
    <t>Angelonia angustifolia</t>
  </si>
  <si>
    <t>Archangel Dark Purple</t>
  </si>
  <si>
    <t>Begonia semperflorens</t>
  </si>
  <si>
    <t>Harmony Scarlet</t>
  </si>
  <si>
    <t>1 Gallon Pot</t>
  </si>
  <si>
    <t>Cleome x hybrida</t>
  </si>
  <si>
    <t>4.5"</t>
  </si>
  <si>
    <t>Senorita Rosalita</t>
  </si>
  <si>
    <t>Codiaeum variegatum</t>
  </si>
  <si>
    <t>Croton Petra</t>
  </si>
  <si>
    <t>Helichrysum petiolare</t>
  </si>
  <si>
    <t>Lemon Licorice</t>
  </si>
  <si>
    <t>Lantana camara</t>
  </si>
  <si>
    <t>Lobularia x hybrida</t>
  </si>
  <si>
    <t>Snow Princess</t>
  </si>
  <si>
    <t>Pelargonium x hortorum</t>
  </si>
  <si>
    <t>Dynamo Hot Pink</t>
  </si>
  <si>
    <t>Pennisetum x advena</t>
  </si>
  <si>
    <t>Purple Fountain Grass</t>
  </si>
  <si>
    <t>Petunia x hybrida</t>
  </si>
  <si>
    <t>Salvia longispicata x farinacea</t>
  </si>
  <si>
    <t>Mystic Spires</t>
  </si>
  <si>
    <t>Scaevola aemula</t>
  </si>
  <si>
    <t>Bombay Dark Blue</t>
  </si>
  <si>
    <t>Solenostemon scutellarioides</t>
  </si>
  <si>
    <t>Tagetes patula</t>
  </si>
  <si>
    <t>Durango Tangerine</t>
  </si>
  <si>
    <t>TOTALS:</t>
  </si>
  <si>
    <t>POTS 4.5"</t>
  </si>
  <si>
    <t>PLANTS</t>
  </si>
  <si>
    <t>LRG POTS</t>
  </si>
  <si>
    <t>TRAYS</t>
  </si>
  <si>
    <t>TOTAL BID</t>
  </si>
  <si>
    <t>Washtenaw Community College</t>
  </si>
  <si>
    <t xml:space="preserve">Attachment A - Pricing Spreadsheet </t>
  </si>
  <si>
    <t>Lead Time</t>
  </si>
  <si>
    <t>Can you meet the delivery schedule? (If no, please explain)</t>
  </si>
  <si>
    <t>Do you have any exceptions to the bid?</t>
  </si>
  <si>
    <t xml:space="preserve">VENDOR’S LEGAL NAME: </t>
  </si>
  <si>
    <t xml:space="preserve">PRINTED NAME: </t>
  </si>
  <si>
    <t xml:space="preserve">AUTHORIZED SIGNATURE: </t>
  </si>
  <si>
    <t xml:space="preserve">TITLE: </t>
  </si>
  <si>
    <t>DATE:</t>
  </si>
  <si>
    <t>Due Date: Monday, November 23, 2020 @ 1:00 p.m. EST</t>
  </si>
  <si>
    <t>*Price (in $/Each or $/Tray)</t>
  </si>
  <si>
    <t>Total Cost/Species  (in $)</t>
  </si>
  <si>
    <t>Acalypha wilkesiana</t>
  </si>
  <si>
    <t>Copper Leaf Red Variety</t>
  </si>
  <si>
    <t>Jumbo 18 cell</t>
  </si>
  <si>
    <t>Bada Bing Rose</t>
  </si>
  <si>
    <t>Colocasia esculenta</t>
  </si>
  <si>
    <t>Blue Hawaii</t>
  </si>
  <si>
    <t>Cosmos corynephorus</t>
  </si>
  <si>
    <t>Sonata Complete Mix</t>
  </si>
  <si>
    <t>Gomphrena globosa</t>
  </si>
  <si>
    <t>Ping Pong Mix</t>
  </si>
  <si>
    <t>Impatiens hawkeri</t>
  </si>
  <si>
    <t>Celebration Orange</t>
  </si>
  <si>
    <t>Harmony Magenta</t>
  </si>
  <si>
    <t>Ipomea batatas</t>
  </si>
  <si>
    <t>Ace of Spades</t>
  </si>
  <si>
    <t>Landmark Sunrise Rose</t>
  </si>
  <si>
    <t>Lobelia erinus</t>
  </si>
  <si>
    <t>Techno Heat Dark Blue</t>
  </si>
  <si>
    <t/>
  </si>
  <si>
    <t>Pennisetum glaucum</t>
  </si>
  <si>
    <t>Jade Princess</t>
  </si>
  <si>
    <t>Fireworks</t>
  </si>
  <si>
    <t>Easy Wave Pink Passion</t>
  </si>
  <si>
    <t>Easy Wave Purple</t>
  </si>
  <si>
    <t>Chocolate Covered Cherry</t>
  </si>
  <si>
    <t>Flamethrower Chipotle</t>
  </si>
  <si>
    <t>Flamethrower Salsa Verde</t>
  </si>
  <si>
    <t>Durango Yellow</t>
  </si>
  <si>
    <t>Zinnia elegans</t>
  </si>
  <si>
    <t>Profusion Double Deep Salmon</t>
  </si>
  <si>
    <t>Profusion Red Yellow Bicolor</t>
  </si>
  <si>
    <t>Lead time required for Delivery Schedule and Load Breakdown information to meet delivery date requested:</t>
  </si>
  <si>
    <t>Bid # 6411 2022 Annual Plants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</si>
</sst>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8">
    <xf numFmtId="0" fontId="0" fillId="0" borderId="0" xfId="0"/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left" vertical="center" wrapText="1"/>
    </xf>
    <xf numFmtId="38" fontId="6" fillId="0" borderId="2" xfId="2" applyNumberFormat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2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left" vertical="center" wrapText="1"/>
    </xf>
    <xf numFmtId="38" fontId="8" fillId="0" borderId="2" xfId="2" applyNumberFormat="1" applyFont="1" applyFill="1" applyBorder="1" applyAlignment="1">
      <alignment horizontal="center" vertical="center" wrapText="1"/>
    </xf>
    <xf numFmtId="44" fontId="6" fillId="0" borderId="3" xfId="1" applyFont="1" applyFill="1" applyBorder="1" applyAlignment="1">
      <alignment vertical="center" wrapText="1"/>
    </xf>
    <xf numFmtId="0" fontId="4" fillId="0" borderId="2" xfId="2" applyFont="1" applyFill="1" applyBorder="1" applyAlignment="1">
      <alignment horizontal="left" vertical="center" wrapText="1"/>
    </xf>
    <xf numFmtId="44" fontId="4" fillId="0" borderId="3" xfId="1" applyFont="1" applyFill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44" fontId="7" fillId="0" borderId="0" xfId="1" applyFont="1" applyAlignment="1">
      <alignment vertical="center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4" fontId="6" fillId="0" borderId="0" xfId="1" applyFont="1" applyAlignment="1">
      <alignment vertical="center"/>
    </xf>
    <xf numFmtId="0" fontId="6" fillId="0" borderId="2" xfId="2" quotePrefix="1" applyFont="1" applyFill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7" fillId="0" borderId="6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3" borderId="2" xfId="0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vertical="center"/>
    </xf>
    <xf numFmtId="44" fontId="6" fillId="0" borderId="2" xfId="1" applyFont="1" applyFill="1" applyBorder="1" applyAlignment="1" applyProtection="1">
      <alignment vertical="center" wrapText="1"/>
      <protection locked="0"/>
    </xf>
    <xf numFmtId="0" fontId="6" fillId="0" borderId="2" xfId="2" applyFont="1" applyFill="1" applyBorder="1" applyAlignment="1" applyProtection="1">
      <alignment horizontal="left" vertical="center" wrapText="1"/>
      <protection locked="0"/>
    </xf>
    <xf numFmtId="44" fontId="8" fillId="0" borderId="2" xfId="1" applyFont="1" applyFill="1" applyBorder="1" applyAlignment="1" applyProtection="1">
      <alignment horizontal="center" vertical="center" wrapText="1"/>
      <protection locked="0"/>
    </xf>
    <xf numFmtId="44" fontId="8" fillId="0" borderId="3" xfId="1" applyFont="1" applyFill="1" applyBorder="1" applyAlignment="1" applyProtection="1">
      <alignment vertical="center" wrapText="1"/>
      <protection locked="0"/>
    </xf>
    <xf numFmtId="44" fontId="4" fillId="0" borderId="4" xfId="1" applyFont="1" applyFill="1" applyBorder="1" applyAlignment="1" applyProtection="1">
      <alignment horizontal="center" vertical="center" wrapText="1"/>
      <protection locked="0"/>
    </xf>
    <xf numFmtId="44" fontId="4" fillId="0" borderId="5" xfId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/>
      <protection locked="0"/>
    </xf>
  </cellXfs>
  <cellStyles count="3">
    <cellStyle name="Currency" xfId="1" builtinId="4"/>
    <cellStyle name="Good" xfId="2" builtinId="26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6" formatCode="#,##0_);[Red]\(#,##0\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22D495-98E2-4BA1-BD2C-37A9B83ACEA1}" name="Table12" displayName="Table12" ref="A6:H42" totalsRowShown="0" headerRowDxfId="10" headerRowBorderDxfId="9" tableBorderDxfId="8" headerRowCellStyle="Currency">
  <sortState ref="A7:H43">
    <sortCondition ref="B2"/>
  </sortState>
  <tableColumns count="8">
    <tableColumn id="1" xr3:uid="{E98D40D3-6DFD-4FC1-8E25-3880A2F51871}" name="Item #" dataDxfId="7" dataCellStyle="Good"/>
    <tableColumn id="2" xr3:uid="{EA4DBE7C-18C9-4503-BAA4-6842BA277473}" name="Species" dataDxfId="6" dataCellStyle="Good"/>
    <tableColumn id="3" xr3:uid="{975B7BB5-76E0-4384-B450-E7C83928D2D3}" name="Cultivar" dataDxfId="5" dataCellStyle="Good"/>
    <tableColumn id="4" xr3:uid="{49CE53BB-CA50-4CF4-9964-041E48A8DBFE}" name="Individual Plant Total" dataDxfId="4" dataCellStyle="Good"/>
    <tableColumn id="5" xr3:uid="{FAB0EFB5-EBCE-499A-A9BE-2634189844F2}" name="Container Size" dataDxfId="3" dataCellStyle="Good"/>
    <tableColumn id="6" xr3:uid="{7B29B96B-EB2E-4FF3-A2BB-37DF4D0FA101}" name="# of Trays" dataDxfId="2" dataCellStyle="Good"/>
    <tableColumn id="7" xr3:uid="{5D0D030F-0B3E-4861-876B-ABC5A2017492}" name="*Price (in $/Each or $/Tray)" dataDxfId="1" dataCellStyle="Currency"/>
    <tableColumn id="8" xr3:uid="{8099E210-9075-417E-BE91-288B5DBA5E6B}" name="Total Cost/Species  (in $)" dataDxfId="0" dataCellStyle="Currency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4D7E1-2EB7-41AD-98AF-0CAF6F3A7877}">
  <sheetPr>
    <pageSetUpPr fitToPage="1"/>
  </sheetPr>
  <dimension ref="A1:H53"/>
  <sheetViews>
    <sheetView tabSelected="1" workbookViewId="0">
      <selection activeCell="D44" sqref="D44:H44"/>
    </sheetView>
  </sheetViews>
  <sheetFormatPr defaultColWidth="16.28515625" defaultRowHeight="12" x14ac:dyDescent="0.25"/>
  <cols>
    <col min="1" max="1" width="7.28515625" style="9" customWidth="1"/>
    <col min="2" max="2" width="25.7109375" style="17" customWidth="1"/>
    <col min="3" max="3" width="39" style="17" customWidth="1"/>
    <col min="4" max="4" width="12.85546875" style="9" customWidth="1"/>
    <col min="5" max="5" width="12.7109375" style="9" customWidth="1"/>
    <col min="6" max="6" width="9.28515625" style="9" customWidth="1"/>
    <col min="7" max="8" width="15.7109375" style="18" customWidth="1"/>
    <col min="9" max="16384" width="16.28515625" style="9"/>
  </cols>
  <sheetData>
    <row r="1" spans="1:8" ht="15" x14ac:dyDescent="0.25">
      <c r="A1" s="19" t="s">
        <v>41</v>
      </c>
    </row>
    <row r="2" spans="1:8" ht="15" x14ac:dyDescent="0.25">
      <c r="A2" s="19" t="s">
        <v>86</v>
      </c>
    </row>
    <row r="3" spans="1:8" s="22" customFormat="1" ht="15" x14ac:dyDescent="0.25">
      <c r="A3" s="25" t="s">
        <v>51</v>
      </c>
      <c r="B3" s="21"/>
      <c r="C3" s="21"/>
      <c r="G3" s="23"/>
      <c r="H3" s="23"/>
    </row>
    <row r="4" spans="1:8" ht="15" x14ac:dyDescent="0.25">
      <c r="A4" s="20" t="s">
        <v>42</v>
      </c>
    </row>
    <row r="6" spans="1:8" s="4" customFormat="1" ht="27.6" customHeight="1" x14ac:dyDescent="0.25">
      <c r="A6" s="1" t="s">
        <v>0</v>
      </c>
      <c r="B6" s="2" t="s">
        <v>1</v>
      </c>
      <c r="C6" s="2" t="s">
        <v>2</v>
      </c>
      <c r="D6" s="1" t="s">
        <v>3</v>
      </c>
      <c r="E6" s="1" t="s">
        <v>4</v>
      </c>
      <c r="F6" s="1" t="s">
        <v>5</v>
      </c>
      <c r="G6" s="3" t="s">
        <v>52</v>
      </c>
      <c r="H6" s="3" t="s">
        <v>53</v>
      </c>
    </row>
    <row r="7" spans="1:8" s="4" customFormat="1" ht="11.25" customHeight="1" x14ac:dyDescent="0.25">
      <c r="A7" s="5">
        <v>1</v>
      </c>
      <c r="B7" s="6" t="s">
        <v>54</v>
      </c>
      <c r="C7" s="6" t="s">
        <v>55</v>
      </c>
      <c r="D7" s="7">
        <v>80</v>
      </c>
      <c r="E7" s="5" t="s">
        <v>14</v>
      </c>
      <c r="F7" s="5"/>
      <c r="G7" s="31"/>
      <c r="H7" s="32"/>
    </row>
    <row r="8" spans="1:8" ht="13.9" customHeight="1" x14ac:dyDescent="0.25">
      <c r="A8" s="5">
        <v>2</v>
      </c>
      <c r="B8" s="6" t="s">
        <v>6</v>
      </c>
      <c r="C8" s="6" t="s">
        <v>7</v>
      </c>
      <c r="D8" s="7">
        <v>126</v>
      </c>
      <c r="E8" s="5" t="s">
        <v>56</v>
      </c>
      <c r="F8" s="5">
        <v>7</v>
      </c>
      <c r="G8" s="31"/>
      <c r="H8" s="32"/>
    </row>
    <row r="9" spans="1:8" ht="13.9" customHeight="1" x14ac:dyDescent="0.25">
      <c r="A9" s="5">
        <v>3</v>
      </c>
      <c r="B9" s="6" t="s">
        <v>8</v>
      </c>
      <c r="C9" s="6" t="s">
        <v>9</v>
      </c>
      <c r="D9" s="7">
        <v>198</v>
      </c>
      <c r="E9" s="5" t="s">
        <v>56</v>
      </c>
      <c r="F9" s="5">
        <v>11</v>
      </c>
      <c r="G9" s="31"/>
      <c r="H9" s="32"/>
    </row>
    <row r="10" spans="1:8" ht="13.9" customHeight="1" x14ac:dyDescent="0.25">
      <c r="A10" s="5">
        <v>4</v>
      </c>
      <c r="B10" s="6" t="s">
        <v>10</v>
      </c>
      <c r="C10" s="6" t="s">
        <v>11</v>
      </c>
      <c r="D10" s="7">
        <v>90</v>
      </c>
      <c r="E10" s="5" t="s">
        <v>56</v>
      </c>
      <c r="F10" s="5">
        <v>5</v>
      </c>
      <c r="G10" s="31"/>
      <c r="H10" s="32"/>
    </row>
    <row r="11" spans="1:8" ht="13.9" customHeight="1" x14ac:dyDescent="0.25">
      <c r="A11" s="5">
        <v>5</v>
      </c>
      <c r="B11" s="6" t="s">
        <v>10</v>
      </c>
      <c r="C11" s="6" t="s">
        <v>57</v>
      </c>
      <c r="D11" s="7">
        <v>378</v>
      </c>
      <c r="E11" s="5" t="s">
        <v>56</v>
      </c>
      <c r="F11" s="5">
        <v>21</v>
      </c>
      <c r="G11" s="31"/>
      <c r="H11" s="32"/>
    </row>
    <row r="12" spans="1:8" ht="13.9" customHeight="1" x14ac:dyDescent="0.25">
      <c r="A12" s="5">
        <v>6</v>
      </c>
      <c r="B12" s="6" t="s">
        <v>13</v>
      </c>
      <c r="C12" s="6" t="s">
        <v>15</v>
      </c>
      <c r="D12" s="7">
        <v>16</v>
      </c>
      <c r="E12" s="5" t="s">
        <v>14</v>
      </c>
      <c r="F12" s="5"/>
      <c r="G12" s="31"/>
      <c r="H12" s="32"/>
    </row>
    <row r="13" spans="1:8" ht="13.9" customHeight="1" x14ac:dyDescent="0.25">
      <c r="A13" s="5">
        <v>7</v>
      </c>
      <c r="B13" s="6" t="s">
        <v>16</v>
      </c>
      <c r="C13" s="6" t="s">
        <v>17</v>
      </c>
      <c r="D13" s="7">
        <v>6</v>
      </c>
      <c r="E13" s="5" t="s">
        <v>12</v>
      </c>
      <c r="F13" s="5"/>
      <c r="G13" s="31"/>
      <c r="H13" s="32"/>
    </row>
    <row r="14" spans="1:8" ht="13.9" customHeight="1" x14ac:dyDescent="0.25">
      <c r="A14" s="5">
        <v>8</v>
      </c>
      <c r="B14" s="6" t="s">
        <v>58</v>
      </c>
      <c r="C14" s="6" t="s">
        <v>59</v>
      </c>
      <c r="D14" s="7">
        <v>9</v>
      </c>
      <c r="E14" s="5" t="s">
        <v>12</v>
      </c>
      <c r="F14" s="5"/>
      <c r="G14" s="31"/>
      <c r="H14" s="32"/>
    </row>
    <row r="15" spans="1:8" ht="13.9" customHeight="1" x14ac:dyDescent="0.25">
      <c r="A15" s="5">
        <v>9</v>
      </c>
      <c r="B15" s="6" t="s">
        <v>60</v>
      </c>
      <c r="C15" s="6" t="s">
        <v>61</v>
      </c>
      <c r="D15" s="7">
        <v>54</v>
      </c>
      <c r="E15" s="5" t="s">
        <v>56</v>
      </c>
      <c r="F15" s="5">
        <v>3</v>
      </c>
      <c r="G15" s="31"/>
      <c r="H15" s="32"/>
    </row>
    <row r="16" spans="1:8" ht="13.9" customHeight="1" x14ac:dyDescent="0.25">
      <c r="A16" s="5">
        <v>10</v>
      </c>
      <c r="B16" s="6" t="s">
        <v>62</v>
      </c>
      <c r="C16" s="6" t="s">
        <v>63</v>
      </c>
      <c r="D16" s="7">
        <v>126</v>
      </c>
      <c r="E16" s="5" t="s">
        <v>56</v>
      </c>
      <c r="F16" s="5">
        <v>7</v>
      </c>
      <c r="G16" s="31"/>
      <c r="H16" s="32"/>
    </row>
    <row r="17" spans="1:8" ht="13.9" customHeight="1" x14ac:dyDescent="0.25">
      <c r="A17" s="5">
        <v>11</v>
      </c>
      <c r="B17" s="6" t="s">
        <v>18</v>
      </c>
      <c r="C17" s="6" t="s">
        <v>19</v>
      </c>
      <c r="D17" s="7">
        <v>216</v>
      </c>
      <c r="E17" s="5" t="s">
        <v>56</v>
      </c>
      <c r="F17" s="5">
        <v>12</v>
      </c>
      <c r="G17" s="31"/>
      <c r="H17" s="32"/>
    </row>
    <row r="18" spans="1:8" ht="13.9" customHeight="1" x14ac:dyDescent="0.25">
      <c r="A18" s="5">
        <v>12</v>
      </c>
      <c r="B18" s="6" t="s">
        <v>64</v>
      </c>
      <c r="C18" s="6" t="s">
        <v>65</v>
      </c>
      <c r="D18" s="7">
        <v>1530</v>
      </c>
      <c r="E18" s="5" t="s">
        <v>56</v>
      </c>
      <c r="F18" s="5">
        <v>85</v>
      </c>
      <c r="G18" s="31"/>
      <c r="H18" s="32"/>
    </row>
    <row r="19" spans="1:8" ht="13.9" customHeight="1" x14ac:dyDescent="0.25">
      <c r="A19" s="5">
        <v>13</v>
      </c>
      <c r="B19" s="6" t="s">
        <v>64</v>
      </c>
      <c r="C19" s="6" t="s">
        <v>66</v>
      </c>
      <c r="D19" s="7">
        <v>1962</v>
      </c>
      <c r="E19" s="5" t="s">
        <v>56</v>
      </c>
      <c r="F19" s="5">
        <v>109</v>
      </c>
      <c r="G19" s="31"/>
      <c r="H19" s="32"/>
    </row>
    <row r="20" spans="1:8" ht="13.9" customHeight="1" x14ac:dyDescent="0.25">
      <c r="A20" s="5">
        <v>14</v>
      </c>
      <c r="B20" s="6" t="s">
        <v>67</v>
      </c>
      <c r="C20" s="6" t="s">
        <v>68</v>
      </c>
      <c r="D20" s="7">
        <v>90</v>
      </c>
      <c r="E20" s="5" t="s">
        <v>56</v>
      </c>
      <c r="F20" s="5">
        <v>5</v>
      </c>
      <c r="G20" s="31"/>
      <c r="H20" s="32"/>
    </row>
    <row r="21" spans="1:8" ht="13.9" customHeight="1" x14ac:dyDescent="0.25">
      <c r="A21" s="5">
        <v>15</v>
      </c>
      <c r="B21" s="6" t="s">
        <v>20</v>
      </c>
      <c r="C21" s="6" t="s">
        <v>69</v>
      </c>
      <c r="D21" s="7">
        <v>270</v>
      </c>
      <c r="E21" s="5" t="s">
        <v>14</v>
      </c>
      <c r="F21" s="5"/>
      <c r="G21" s="31"/>
      <c r="H21" s="32"/>
    </row>
    <row r="22" spans="1:8" ht="13.9" customHeight="1" x14ac:dyDescent="0.25">
      <c r="A22" s="5">
        <v>16</v>
      </c>
      <c r="B22" s="6" t="s">
        <v>70</v>
      </c>
      <c r="C22" s="6" t="s">
        <v>71</v>
      </c>
      <c r="D22" s="7">
        <v>216</v>
      </c>
      <c r="E22" s="5" t="s">
        <v>56</v>
      </c>
      <c r="F22" s="5">
        <v>12</v>
      </c>
      <c r="G22" s="33"/>
      <c r="H22" s="34"/>
    </row>
    <row r="23" spans="1:8" ht="13.9" customHeight="1" x14ac:dyDescent="0.25">
      <c r="A23" s="5">
        <v>17</v>
      </c>
      <c r="B23" s="6" t="s">
        <v>21</v>
      </c>
      <c r="C23" s="6" t="s">
        <v>22</v>
      </c>
      <c r="D23" s="7">
        <v>156</v>
      </c>
      <c r="E23" s="5" t="s">
        <v>14</v>
      </c>
      <c r="F23" s="5"/>
      <c r="G23" s="31"/>
      <c r="H23" s="32"/>
    </row>
    <row r="24" spans="1:8" ht="13.9" customHeight="1" x14ac:dyDescent="0.25">
      <c r="A24" s="5">
        <v>18</v>
      </c>
      <c r="B24" s="6" t="s">
        <v>23</v>
      </c>
      <c r="C24" s="6" t="s">
        <v>24</v>
      </c>
      <c r="D24" s="7">
        <v>240</v>
      </c>
      <c r="E24" s="5" t="s">
        <v>14</v>
      </c>
      <c r="F24" s="24" t="s">
        <v>72</v>
      </c>
      <c r="G24" s="31"/>
      <c r="H24" s="32"/>
    </row>
    <row r="25" spans="1:8" ht="13.9" customHeight="1" x14ac:dyDescent="0.25">
      <c r="A25" s="5">
        <v>19</v>
      </c>
      <c r="B25" s="6" t="s">
        <v>73</v>
      </c>
      <c r="C25" s="10" t="s">
        <v>74</v>
      </c>
      <c r="D25" s="7">
        <v>15</v>
      </c>
      <c r="E25" s="5" t="s">
        <v>12</v>
      </c>
      <c r="F25" s="5"/>
      <c r="G25" s="31"/>
      <c r="H25" s="32"/>
    </row>
    <row r="26" spans="1:8" ht="13.9" customHeight="1" x14ac:dyDescent="0.25">
      <c r="A26" s="11">
        <v>20</v>
      </c>
      <c r="B26" s="12" t="s">
        <v>25</v>
      </c>
      <c r="C26" s="12" t="s">
        <v>75</v>
      </c>
      <c r="D26" s="13">
        <v>11</v>
      </c>
      <c r="E26" s="11" t="s">
        <v>12</v>
      </c>
      <c r="F26" s="11"/>
      <c r="G26" s="33"/>
      <c r="H26" s="34"/>
    </row>
    <row r="27" spans="1:8" ht="13.9" customHeight="1" x14ac:dyDescent="0.25">
      <c r="A27" s="11">
        <v>21</v>
      </c>
      <c r="B27" s="12" t="s">
        <v>25</v>
      </c>
      <c r="C27" s="12" t="s">
        <v>26</v>
      </c>
      <c r="D27" s="13">
        <v>19</v>
      </c>
      <c r="E27" s="11" t="s">
        <v>12</v>
      </c>
      <c r="F27" s="11"/>
      <c r="G27" s="31"/>
      <c r="H27" s="32"/>
    </row>
    <row r="28" spans="1:8" ht="13.9" customHeight="1" x14ac:dyDescent="0.25">
      <c r="A28" s="5">
        <v>22</v>
      </c>
      <c r="B28" s="6" t="s">
        <v>27</v>
      </c>
      <c r="C28" s="6" t="s">
        <v>76</v>
      </c>
      <c r="D28" s="7">
        <v>378</v>
      </c>
      <c r="E28" s="5" t="s">
        <v>56</v>
      </c>
      <c r="F28" s="5">
        <v>21</v>
      </c>
      <c r="G28" s="31"/>
      <c r="H28" s="32"/>
    </row>
    <row r="29" spans="1:8" ht="13.9" customHeight="1" x14ac:dyDescent="0.25">
      <c r="A29" s="5">
        <v>23</v>
      </c>
      <c r="B29" s="6" t="s">
        <v>27</v>
      </c>
      <c r="C29" s="6" t="s">
        <v>77</v>
      </c>
      <c r="D29" s="7">
        <v>252</v>
      </c>
      <c r="E29" s="5" t="s">
        <v>56</v>
      </c>
      <c r="F29" s="5">
        <v>14</v>
      </c>
      <c r="G29" s="33"/>
      <c r="H29" s="34"/>
    </row>
    <row r="30" spans="1:8" ht="13.9" customHeight="1" x14ac:dyDescent="0.25">
      <c r="A30" s="5">
        <v>24</v>
      </c>
      <c r="B30" s="6" t="s">
        <v>28</v>
      </c>
      <c r="C30" s="6" t="s">
        <v>29</v>
      </c>
      <c r="D30" s="7">
        <v>18</v>
      </c>
      <c r="E30" s="5" t="s">
        <v>56</v>
      </c>
      <c r="F30" s="5">
        <v>1</v>
      </c>
      <c r="G30" s="33"/>
      <c r="H30" s="34"/>
    </row>
    <row r="31" spans="1:8" ht="13.9" customHeight="1" x14ac:dyDescent="0.25">
      <c r="A31" s="5">
        <v>25</v>
      </c>
      <c r="B31" s="6" t="s">
        <v>30</v>
      </c>
      <c r="C31" s="6" t="s">
        <v>31</v>
      </c>
      <c r="D31" s="7">
        <v>180</v>
      </c>
      <c r="E31" s="5" t="s">
        <v>56</v>
      </c>
      <c r="F31" s="5">
        <v>10</v>
      </c>
      <c r="G31" s="31"/>
      <c r="H31" s="32"/>
    </row>
    <row r="32" spans="1:8" ht="21" customHeight="1" x14ac:dyDescent="0.25">
      <c r="A32" s="5">
        <v>26</v>
      </c>
      <c r="B32" s="6" t="s">
        <v>32</v>
      </c>
      <c r="C32" s="6" t="s">
        <v>78</v>
      </c>
      <c r="D32" s="7">
        <v>576</v>
      </c>
      <c r="E32" s="5" t="s">
        <v>56</v>
      </c>
      <c r="F32" s="5">
        <v>32</v>
      </c>
      <c r="G32" s="31"/>
      <c r="H32" s="32"/>
    </row>
    <row r="33" spans="1:8" ht="13.9" customHeight="1" x14ac:dyDescent="0.25">
      <c r="A33" s="11">
        <v>27</v>
      </c>
      <c r="B33" s="12" t="s">
        <v>32</v>
      </c>
      <c r="C33" s="12" t="s">
        <v>79</v>
      </c>
      <c r="D33" s="13">
        <v>144</v>
      </c>
      <c r="E33" s="11" t="s">
        <v>56</v>
      </c>
      <c r="F33" s="11">
        <v>8</v>
      </c>
      <c r="G33" s="33"/>
      <c r="H33" s="34"/>
    </row>
    <row r="34" spans="1:8" ht="13.9" customHeight="1" x14ac:dyDescent="0.25">
      <c r="A34" s="11">
        <v>28</v>
      </c>
      <c r="B34" s="12" t="s">
        <v>32</v>
      </c>
      <c r="C34" s="12" t="s">
        <v>80</v>
      </c>
      <c r="D34" s="13">
        <v>72</v>
      </c>
      <c r="E34" s="11" t="s">
        <v>56</v>
      </c>
      <c r="F34" s="11">
        <v>4</v>
      </c>
      <c r="G34" s="31"/>
      <c r="H34" s="32"/>
    </row>
    <row r="35" spans="1:8" ht="13.9" customHeight="1" x14ac:dyDescent="0.25">
      <c r="A35" s="11">
        <v>29</v>
      </c>
      <c r="B35" s="12" t="s">
        <v>33</v>
      </c>
      <c r="C35" s="12" t="s">
        <v>34</v>
      </c>
      <c r="D35" s="13">
        <v>198</v>
      </c>
      <c r="E35" s="11" t="s">
        <v>56</v>
      </c>
      <c r="F35" s="11">
        <v>11</v>
      </c>
      <c r="G35" s="31"/>
      <c r="H35" s="32"/>
    </row>
    <row r="36" spans="1:8" ht="13.9" customHeight="1" x14ac:dyDescent="0.25">
      <c r="A36" s="11">
        <v>30</v>
      </c>
      <c r="B36" s="12" t="s">
        <v>33</v>
      </c>
      <c r="C36" s="12" t="s">
        <v>81</v>
      </c>
      <c r="D36" s="13">
        <v>432</v>
      </c>
      <c r="E36" s="11" t="s">
        <v>56</v>
      </c>
      <c r="F36" s="11">
        <v>24</v>
      </c>
      <c r="G36" s="31"/>
      <c r="H36" s="32"/>
    </row>
    <row r="37" spans="1:8" ht="13.9" customHeight="1" x14ac:dyDescent="0.25">
      <c r="A37" s="11">
        <v>31</v>
      </c>
      <c r="B37" s="12" t="s">
        <v>82</v>
      </c>
      <c r="C37" s="12" t="s">
        <v>83</v>
      </c>
      <c r="D37" s="13">
        <v>576</v>
      </c>
      <c r="E37" s="11" t="s">
        <v>56</v>
      </c>
      <c r="F37" s="11">
        <v>32</v>
      </c>
      <c r="G37" s="33"/>
      <c r="H37" s="34"/>
    </row>
    <row r="38" spans="1:8" ht="13.9" customHeight="1" x14ac:dyDescent="0.25">
      <c r="A38" s="11">
        <v>32</v>
      </c>
      <c r="B38" s="12" t="s">
        <v>82</v>
      </c>
      <c r="C38" s="12" t="s">
        <v>84</v>
      </c>
      <c r="D38" s="13">
        <v>720</v>
      </c>
      <c r="E38" s="11" t="s">
        <v>56</v>
      </c>
      <c r="F38" s="11">
        <v>40</v>
      </c>
      <c r="G38" s="33"/>
      <c r="H38" s="34"/>
    </row>
    <row r="39" spans="1:8" ht="13.9" customHeight="1" x14ac:dyDescent="0.25">
      <c r="A39" s="11"/>
      <c r="B39" s="12"/>
      <c r="C39" s="12"/>
      <c r="D39" s="13"/>
      <c r="E39" s="11"/>
      <c r="F39" s="11"/>
      <c r="G39" s="8"/>
      <c r="H39" s="6"/>
    </row>
    <row r="40" spans="1:8" ht="13.9" customHeight="1" x14ac:dyDescent="0.25">
      <c r="A40" s="5"/>
      <c r="B40" s="6"/>
      <c r="C40" s="6"/>
      <c r="D40" s="7"/>
      <c r="E40" s="5"/>
      <c r="F40" s="5"/>
      <c r="G40" s="14"/>
      <c r="H40" s="6"/>
    </row>
    <row r="41" spans="1:8" ht="13.9" customHeight="1" thickBot="1" x14ac:dyDescent="0.3">
      <c r="A41" s="5"/>
      <c r="B41" s="15" t="s">
        <v>35</v>
      </c>
      <c r="C41" s="6" t="s">
        <v>36</v>
      </c>
      <c r="D41" s="7" t="s">
        <v>37</v>
      </c>
      <c r="E41" s="5" t="s">
        <v>38</v>
      </c>
      <c r="F41" s="5" t="s">
        <v>39</v>
      </c>
      <c r="G41" s="16" t="s">
        <v>40</v>
      </c>
      <c r="H41" s="15">
        <f>SUM(H7:H40)</f>
        <v>0</v>
      </c>
    </row>
    <row r="42" spans="1:8" s="4" customFormat="1" ht="13.9" customHeight="1" thickBot="1" x14ac:dyDescent="0.3">
      <c r="A42" s="5"/>
      <c r="B42" s="6"/>
      <c r="C42" s="6">
        <v>762</v>
      </c>
      <c r="D42" s="7">
        <v>9354</v>
      </c>
      <c r="E42" s="5">
        <v>60</v>
      </c>
      <c r="F42" s="5">
        <v>474</v>
      </c>
      <c r="G42" s="35"/>
      <c r="H42" s="36"/>
    </row>
    <row r="43" spans="1:8" s="4" customFormat="1" ht="24" customHeight="1" x14ac:dyDescent="0.2">
      <c r="A43" s="26" t="s">
        <v>85</v>
      </c>
      <c r="B43" s="26"/>
      <c r="C43" s="26"/>
      <c r="D43" s="26"/>
      <c r="E43" s="26"/>
      <c r="F43" s="26"/>
      <c r="G43" s="26"/>
      <c r="H43" s="26"/>
    </row>
    <row r="44" spans="1:8" ht="14.25" customHeight="1" x14ac:dyDescent="0.25">
      <c r="A44" s="29" t="s">
        <v>43</v>
      </c>
      <c r="B44" s="29"/>
      <c r="C44" s="29"/>
      <c r="D44" s="37"/>
      <c r="E44" s="37"/>
      <c r="F44" s="37"/>
      <c r="G44" s="37"/>
      <c r="H44" s="37"/>
    </row>
    <row r="45" spans="1:8" ht="15.6" customHeight="1" x14ac:dyDescent="0.2">
      <c r="A45" s="28" t="s">
        <v>44</v>
      </c>
      <c r="B45" s="28"/>
      <c r="C45" s="28"/>
      <c r="D45" s="37"/>
      <c r="E45" s="37"/>
      <c r="F45" s="37"/>
      <c r="G45" s="37"/>
      <c r="H45" s="37"/>
    </row>
    <row r="46" spans="1:8" ht="15.6" customHeight="1" x14ac:dyDescent="0.2">
      <c r="A46" s="28" t="s">
        <v>45</v>
      </c>
      <c r="B46" s="28"/>
      <c r="C46" s="28"/>
      <c r="D46" s="37"/>
      <c r="E46" s="37"/>
      <c r="F46" s="37"/>
      <c r="G46" s="37"/>
      <c r="H46" s="37"/>
    </row>
    <row r="47" spans="1:8" ht="15.6" customHeight="1" x14ac:dyDescent="0.2">
      <c r="A47" s="30"/>
      <c r="B47" s="30"/>
      <c r="C47" s="30"/>
      <c r="D47" s="27"/>
      <c r="E47" s="27"/>
      <c r="F47" s="27"/>
      <c r="G47" s="27"/>
      <c r="H47" s="27"/>
    </row>
    <row r="48" spans="1:8" ht="15.6" customHeight="1" x14ac:dyDescent="0.2">
      <c r="A48" s="28" t="s">
        <v>46</v>
      </c>
      <c r="B48" s="28"/>
      <c r="C48" s="28"/>
      <c r="D48" s="37"/>
      <c r="E48" s="37"/>
      <c r="F48" s="37"/>
      <c r="G48" s="37"/>
      <c r="H48" s="37"/>
    </row>
    <row r="49" spans="1:8" ht="15.6" customHeight="1" x14ac:dyDescent="0.2">
      <c r="A49" s="28" t="s">
        <v>47</v>
      </c>
      <c r="B49" s="28"/>
      <c r="C49" s="28"/>
      <c r="D49" s="37"/>
      <c r="E49" s="37"/>
      <c r="F49" s="37"/>
      <c r="G49" s="37"/>
      <c r="H49" s="37"/>
    </row>
    <row r="50" spans="1:8" ht="15.6" customHeight="1" x14ac:dyDescent="0.2">
      <c r="A50" s="28" t="s">
        <v>48</v>
      </c>
      <c r="B50" s="28"/>
      <c r="C50" s="28"/>
      <c r="D50" s="37"/>
      <c r="E50" s="37"/>
      <c r="F50" s="37"/>
      <c r="G50" s="37"/>
      <c r="H50" s="37"/>
    </row>
    <row r="51" spans="1:8" ht="15.6" customHeight="1" x14ac:dyDescent="0.2">
      <c r="A51" s="28" t="s">
        <v>49</v>
      </c>
      <c r="B51" s="28"/>
      <c r="C51" s="28"/>
      <c r="D51" s="37"/>
      <c r="E51" s="37"/>
      <c r="F51" s="37"/>
      <c r="G51" s="37"/>
      <c r="H51" s="37"/>
    </row>
    <row r="52" spans="1:8" ht="15.6" customHeight="1" x14ac:dyDescent="0.2">
      <c r="A52" s="28" t="s">
        <v>50</v>
      </c>
      <c r="B52" s="28"/>
      <c r="C52" s="28"/>
      <c r="D52" s="37"/>
      <c r="E52" s="37"/>
      <c r="F52" s="37"/>
      <c r="G52" s="37"/>
      <c r="H52" s="37"/>
    </row>
    <row r="53" spans="1:8" ht="24" customHeight="1" x14ac:dyDescent="0.25"/>
  </sheetData>
  <sheetProtection algorithmName="SHA-512" hashValue="g9oLQGcSFPDlhHmgGVGmF5qF57keBQN2JYNUpYXbDTo1CNJpT64GVbOyOMi89ihLZUee80vo4Oz3RJNkXTrDAQ==" saltValue="FxFXvhjWST/0E+DS/1R3Zw==" spinCount="100000" sheet="1" objects="1" scenarios="1" selectLockedCells="1"/>
  <mergeCells count="19">
    <mergeCell ref="A46:C46"/>
    <mergeCell ref="A47:C47"/>
    <mergeCell ref="A48:C48"/>
    <mergeCell ref="D52:H52"/>
    <mergeCell ref="A43:H43"/>
    <mergeCell ref="D47:H47"/>
    <mergeCell ref="D48:H48"/>
    <mergeCell ref="D49:H49"/>
    <mergeCell ref="D50:H50"/>
    <mergeCell ref="D51:H51"/>
    <mergeCell ref="D44:H44"/>
    <mergeCell ref="D45:H45"/>
    <mergeCell ref="D46:H46"/>
    <mergeCell ref="A49:C49"/>
    <mergeCell ref="A50:C50"/>
    <mergeCell ref="A51:C51"/>
    <mergeCell ref="A52:C52"/>
    <mergeCell ref="A44:C44"/>
    <mergeCell ref="A45:C45"/>
  </mergeCells>
  <pageMargins left="0.7" right="0.7" top="0.75" bottom="0.75" header="0.3" footer="0.3"/>
  <pageSetup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Scheets,Lydia</dc:creator>
  <cp:lastModifiedBy>Harrison,Donald</cp:lastModifiedBy>
  <cp:lastPrinted>2020-11-06T13:38:45Z</cp:lastPrinted>
  <dcterms:created xsi:type="dcterms:W3CDTF">2020-11-05T21:09:59Z</dcterms:created>
  <dcterms:modified xsi:type="dcterms:W3CDTF">2021-11-08T16:03:28Z</dcterms:modified>
</cp:coreProperties>
</file>